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864" windowHeight="7728" activeTab="0"/>
  </bookViews>
  <sheets>
    <sheet name="Employees" sheetId="1" r:id="rId1"/>
  </sheets>
  <definedNames/>
  <calcPr fullCalcOnLoad="1"/>
</workbook>
</file>

<file path=xl/sharedStrings.xml><?xml version="1.0" encoding="utf-8"?>
<sst xmlns="http://schemas.openxmlformats.org/spreadsheetml/2006/main" count="75" uniqueCount="62">
  <si>
    <t>*Text Field</t>
  </si>
  <si>
    <t>Other</t>
  </si>
  <si>
    <t>Male</t>
  </si>
  <si>
    <t>African</t>
  </si>
  <si>
    <t>Emotional (behav/psych)</t>
  </si>
  <si>
    <t>Dual (SA plus other)</t>
  </si>
  <si>
    <t>*See OFO, Municipality, Qualification and ETQA Spreadsheet</t>
  </si>
  <si>
    <t>Temporary</t>
  </si>
  <si>
    <t>Employed</t>
  </si>
  <si>
    <t>National ID</t>
  </si>
  <si>
    <t>Female</t>
  </si>
  <si>
    <t>Coloured</t>
  </si>
  <si>
    <t>Sight (even with glasses)</t>
  </si>
  <si>
    <t>Permanent</t>
  </si>
  <si>
    <t>Terminated</t>
  </si>
  <si>
    <t>Passport Number</t>
  </si>
  <si>
    <t>Indian</t>
  </si>
  <si>
    <t>Hearing (even with h. aid)</t>
  </si>
  <si>
    <t>Permanent Resident</t>
  </si>
  <si>
    <t>TES Assignees</t>
  </si>
  <si>
    <t>Unemployed</t>
  </si>
  <si>
    <t>Unknown</t>
  </si>
  <si>
    <t>Communication(talk/listen)</t>
  </si>
  <si>
    <t>South Africa</t>
  </si>
  <si>
    <t>N/A</t>
  </si>
  <si>
    <t>Work Permit Number</t>
  </si>
  <si>
    <t>White</t>
  </si>
  <si>
    <t>Physical (move/stand etc)</t>
  </si>
  <si>
    <t>Intellectual (learn etc)</t>
  </si>
  <si>
    <t>Multiple</t>
  </si>
  <si>
    <t>Disabled but unspecified</t>
  </si>
  <si>
    <t>None</t>
  </si>
  <si>
    <t>SDL Number</t>
  </si>
  <si>
    <t>Employee No</t>
  </si>
  <si>
    <t>Employee's ID</t>
  </si>
  <si>
    <t>ID Type</t>
  </si>
  <si>
    <t>First Name</t>
  </si>
  <si>
    <t>Last Name</t>
  </si>
  <si>
    <t>Date of Birth(mm/dd/yyyy)</t>
  </si>
  <si>
    <t>Gender</t>
  </si>
  <si>
    <t>Equity</t>
  </si>
  <si>
    <t>Disability</t>
  </si>
  <si>
    <t>Citizenship</t>
  </si>
  <si>
    <t>Municipality</t>
  </si>
  <si>
    <t>Employment Type</t>
  </si>
  <si>
    <t>Employment Status</t>
  </si>
  <si>
    <t>Job Title</t>
  </si>
  <si>
    <t>OFO Code</t>
  </si>
  <si>
    <t>*Insert SDL number of company</t>
  </si>
  <si>
    <t xml:space="preserve"> being submitted as per LMIS</t>
  </si>
  <si>
    <t>*See OFO (2017), Municipality, Qualification and ETQA Spreadsheet</t>
  </si>
  <si>
    <t>* Must relate to National ID number</t>
  </si>
  <si>
    <t>Highest Qualification Title</t>
  </si>
  <si>
    <t>Highest Qualification Type</t>
  </si>
  <si>
    <t>L000700000</t>
  </si>
  <si>
    <t>Sibusiso</t>
  </si>
  <si>
    <t>Mekgwe</t>
  </si>
  <si>
    <t>Ga-Segonyana Municipality</t>
  </si>
  <si>
    <t>Matric</t>
  </si>
  <si>
    <t>Std 10/ Grade 12</t>
  </si>
  <si>
    <t>121905 - Programme or Project Manager</t>
  </si>
  <si>
    <t>Project Manager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</si>
</sst>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3" borderId="10" xfId="0" applyFont="1" applyFill="1" applyBorder="1" applyAlignment="1">
      <alignment/>
    </xf>
    <xf numFmtId="0" fontId="35" fillId="0" borderId="0" xfId="0" applyFont="1" applyAlignment="1">
      <alignment/>
    </xf>
    <xf numFmtId="14" fontId="0" fillId="33" borderId="10" xfId="0" applyNumberFormat="1" applyFill="1" applyBorder="1" applyAlignment="1">
      <alignment/>
    </xf>
    <xf numFmtId="14" fontId="35" fillId="33" borderId="1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35" fillId="33" borderId="10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27.28125" style="0" bestFit="1" customWidth="1"/>
    <col min="2" max="2" width="12.28125" style="0" bestFit="1" customWidth="1"/>
    <col min="3" max="3" width="16.7109375" style="15" bestFit="1" customWidth="1"/>
    <col min="4" max="4" width="18.421875" style="0" bestFit="1" customWidth="1"/>
    <col min="5" max="6" width="21.28125" style="0" customWidth="1"/>
    <col min="7" max="7" width="30.8515625" style="7" bestFit="1" customWidth="1"/>
    <col min="8" max="8" width="9.7109375" style="0" customWidth="1"/>
    <col min="9" max="9" width="8.421875" style="0" bestFit="1" customWidth="1"/>
    <col min="10" max="10" width="23.421875" style="0" bestFit="1" customWidth="1"/>
    <col min="11" max="11" width="17.57421875" style="0" bestFit="1" customWidth="1"/>
    <col min="12" max="12" width="50.8515625" style="0" bestFit="1" customWidth="1"/>
    <col min="13" max="13" width="22.7109375" style="0" bestFit="1" customWidth="1"/>
    <col min="14" max="14" width="50.8515625" style="0" bestFit="1" customWidth="1"/>
    <col min="15" max="15" width="16.421875" style="0" bestFit="1" customWidth="1"/>
    <col min="16" max="16" width="17.7109375" style="0" bestFit="1" customWidth="1"/>
    <col min="17" max="17" width="21.28125" style="0" customWidth="1"/>
    <col min="18" max="18" width="56.57421875" style="0" bestFit="1" customWidth="1"/>
  </cols>
  <sheetData>
    <row r="1" spans="1:18" ht="14.25">
      <c r="A1" s="2" t="s">
        <v>48</v>
      </c>
      <c r="B1" s="1" t="s">
        <v>0</v>
      </c>
      <c r="C1" s="12" t="s">
        <v>0</v>
      </c>
      <c r="D1" s="1" t="s">
        <v>1</v>
      </c>
      <c r="E1" s="1" t="s">
        <v>0</v>
      </c>
      <c r="F1" s="1" t="s">
        <v>0</v>
      </c>
      <c r="G1" s="5" t="s">
        <v>51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0</v>
      </c>
      <c r="N1" s="1" t="s">
        <v>6</v>
      </c>
      <c r="O1" s="1" t="s">
        <v>7</v>
      </c>
      <c r="P1" s="1" t="s">
        <v>8</v>
      </c>
      <c r="Q1" s="1" t="s">
        <v>0</v>
      </c>
      <c r="R1" s="1" t="s">
        <v>50</v>
      </c>
    </row>
    <row r="2" spans="1:18" ht="14.25">
      <c r="A2" s="1" t="s">
        <v>49</v>
      </c>
      <c r="B2" s="1"/>
      <c r="C2" s="12"/>
      <c r="D2" s="1" t="s">
        <v>9</v>
      </c>
      <c r="E2" s="1"/>
      <c r="F2" s="1"/>
      <c r="G2" s="5"/>
      <c r="H2" s="1" t="s">
        <v>10</v>
      </c>
      <c r="I2" s="1" t="s">
        <v>11</v>
      </c>
      <c r="J2" s="1" t="s">
        <v>12</v>
      </c>
      <c r="K2" s="1" t="s">
        <v>1</v>
      </c>
      <c r="L2" s="1"/>
      <c r="M2" s="1"/>
      <c r="N2" s="1"/>
      <c r="O2" s="1" t="s">
        <v>13</v>
      </c>
      <c r="P2" s="1" t="s">
        <v>14</v>
      </c>
      <c r="Q2" s="1"/>
      <c r="R2" s="1"/>
    </row>
    <row r="3" spans="1:18" ht="14.25">
      <c r="A3" s="1"/>
      <c r="B3" s="1"/>
      <c r="C3" s="12"/>
      <c r="D3" s="1" t="s">
        <v>15</v>
      </c>
      <c r="E3" s="1"/>
      <c r="F3" s="1"/>
      <c r="G3" s="5"/>
      <c r="H3" s="1"/>
      <c r="I3" s="1" t="s">
        <v>16</v>
      </c>
      <c r="J3" s="1" t="s">
        <v>17</v>
      </c>
      <c r="K3" s="1" t="s">
        <v>18</v>
      </c>
      <c r="L3" s="1"/>
      <c r="M3" s="1"/>
      <c r="N3" s="1"/>
      <c r="O3" s="1" t="s">
        <v>19</v>
      </c>
      <c r="P3" s="1" t="s">
        <v>20</v>
      </c>
      <c r="Q3" s="1"/>
      <c r="R3" s="1"/>
    </row>
    <row r="4" spans="1:18" ht="14.25">
      <c r="A4" s="1"/>
      <c r="B4" s="1"/>
      <c r="C4" s="12"/>
      <c r="D4" s="1" t="s">
        <v>21</v>
      </c>
      <c r="E4" s="1"/>
      <c r="F4" s="1"/>
      <c r="G4" s="5"/>
      <c r="H4" s="1"/>
      <c r="I4" s="1" t="s">
        <v>26</v>
      </c>
      <c r="J4" s="1" t="s">
        <v>22</v>
      </c>
      <c r="K4" s="1" t="s">
        <v>23</v>
      </c>
      <c r="L4" s="1"/>
      <c r="M4" s="1"/>
      <c r="N4" s="1"/>
      <c r="O4" s="1" t="s">
        <v>24</v>
      </c>
      <c r="P4" s="1"/>
      <c r="Q4" s="1"/>
      <c r="R4" s="1"/>
    </row>
    <row r="5" spans="1:18" ht="14.25">
      <c r="A5" s="1"/>
      <c r="B5" s="1"/>
      <c r="C5" s="12"/>
      <c r="D5" s="1" t="s">
        <v>25</v>
      </c>
      <c r="E5" s="1"/>
      <c r="F5" s="1"/>
      <c r="G5" s="5"/>
      <c r="H5" s="1"/>
      <c r="I5" s="1"/>
      <c r="J5" s="1" t="s">
        <v>27</v>
      </c>
      <c r="K5" s="1"/>
      <c r="L5" s="1"/>
      <c r="M5" s="1"/>
      <c r="N5" s="1"/>
      <c r="O5" s="1"/>
      <c r="P5" s="1"/>
      <c r="Q5" s="1"/>
      <c r="R5" s="1"/>
    </row>
    <row r="6" spans="1:18" ht="14.25">
      <c r="A6" s="1"/>
      <c r="B6" s="1"/>
      <c r="C6" s="12"/>
      <c r="D6" s="1"/>
      <c r="E6" s="1"/>
      <c r="F6" s="1"/>
      <c r="G6" s="5"/>
      <c r="H6" s="1"/>
      <c r="I6" s="1"/>
      <c r="J6" s="1" t="s">
        <v>28</v>
      </c>
      <c r="K6" s="1"/>
      <c r="L6" s="1"/>
      <c r="M6" s="1"/>
      <c r="N6" s="1"/>
      <c r="O6" s="1"/>
      <c r="P6" s="1"/>
      <c r="Q6" s="1"/>
      <c r="R6" s="1"/>
    </row>
    <row r="7" spans="1:18" ht="14.25">
      <c r="A7" s="1"/>
      <c r="B7" s="1"/>
      <c r="C7" s="12"/>
      <c r="D7" s="1"/>
      <c r="E7" s="1"/>
      <c r="F7" s="1"/>
      <c r="G7" s="5"/>
      <c r="H7" s="1"/>
      <c r="I7" s="1"/>
      <c r="J7" s="1" t="s">
        <v>29</v>
      </c>
      <c r="K7" s="1"/>
      <c r="L7" s="1"/>
      <c r="M7" s="1"/>
      <c r="N7" s="1"/>
      <c r="O7" s="1"/>
      <c r="P7" s="1"/>
      <c r="Q7" s="1"/>
      <c r="R7" s="1"/>
    </row>
    <row r="8" spans="1:18" ht="14.25">
      <c r="A8" s="1"/>
      <c r="B8" s="1"/>
      <c r="C8" s="12"/>
      <c r="D8" s="1"/>
      <c r="E8" s="1"/>
      <c r="F8" s="1"/>
      <c r="G8" s="5"/>
      <c r="H8" s="1"/>
      <c r="I8" s="1"/>
      <c r="J8" s="1" t="s">
        <v>30</v>
      </c>
      <c r="K8" s="1"/>
      <c r="L8" s="1"/>
      <c r="M8" s="1"/>
      <c r="N8" s="1"/>
      <c r="O8" s="1"/>
      <c r="P8" s="1"/>
      <c r="Q8" s="1"/>
      <c r="R8" s="1"/>
    </row>
    <row r="9" spans="1:18" ht="14.25">
      <c r="A9" s="1"/>
      <c r="B9" s="1"/>
      <c r="C9" s="12"/>
      <c r="D9" s="1"/>
      <c r="E9" s="1"/>
      <c r="F9" s="1"/>
      <c r="G9" s="5"/>
      <c r="H9" s="1"/>
      <c r="I9" s="1"/>
      <c r="J9" s="1" t="s">
        <v>31</v>
      </c>
      <c r="K9" s="1"/>
      <c r="L9" s="1"/>
      <c r="M9" s="1"/>
      <c r="N9" s="1"/>
      <c r="O9" s="1"/>
      <c r="P9" s="1"/>
      <c r="Q9" s="1"/>
      <c r="R9" s="1"/>
    </row>
    <row r="10" spans="1:18" s="4" customFormat="1" ht="14.25">
      <c r="A10" s="3" t="s">
        <v>32</v>
      </c>
      <c r="B10" s="3" t="s">
        <v>33</v>
      </c>
      <c r="C10" s="13" t="s">
        <v>34</v>
      </c>
      <c r="D10" s="3" t="s">
        <v>35</v>
      </c>
      <c r="E10" s="3" t="s">
        <v>36</v>
      </c>
      <c r="F10" s="3" t="s">
        <v>37</v>
      </c>
      <c r="G10" s="6" t="s">
        <v>38</v>
      </c>
      <c r="H10" s="3" t="s">
        <v>39</v>
      </c>
      <c r="I10" s="3" t="s">
        <v>40</v>
      </c>
      <c r="J10" s="3" t="s">
        <v>41</v>
      </c>
      <c r="K10" s="3" t="s">
        <v>42</v>
      </c>
      <c r="L10" s="3" t="s">
        <v>43</v>
      </c>
      <c r="M10" s="3" t="s">
        <v>52</v>
      </c>
      <c r="N10" s="3" t="s">
        <v>53</v>
      </c>
      <c r="O10" s="3" t="s">
        <v>44</v>
      </c>
      <c r="P10" s="3" t="s">
        <v>45</v>
      </c>
      <c r="Q10" s="3" t="s">
        <v>46</v>
      </c>
      <c r="R10" s="3" t="s">
        <v>47</v>
      </c>
    </row>
    <row r="11" spans="1:18" ht="14.25">
      <c r="A11" s="8" t="s">
        <v>54</v>
      </c>
      <c r="B11" s="8">
        <v>1</v>
      </c>
      <c r="C11" s="14">
        <v>8905255001081</v>
      </c>
      <c r="D11" s="8" t="s">
        <v>9</v>
      </c>
      <c r="E11" s="8" t="s">
        <v>55</v>
      </c>
      <c r="F11" s="8" t="s">
        <v>56</v>
      </c>
      <c r="G11" s="9">
        <f>IF(LEFT(C11,1)&lt;&gt;"P",DATE(MID(C11,1,2),MID(C11,3,2),MID(C11,5,2)),"")</f>
        <v>32653</v>
      </c>
      <c r="H11" s="8" t="str">
        <f>+IF(MID(C11,7,4)&gt;="5000","Male",IF(AND("0001"&lt;(MID(C11,7,4)),(MID(C11,7,4))&lt;"5000"),"Female",""))</f>
        <v>Male</v>
      </c>
      <c r="I11" s="8" t="s">
        <v>3</v>
      </c>
      <c r="J11" s="10" t="s">
        <v>31</v>
      </c>
      <c r="K11" s="11" t="s">
        <v>23</v>
      </c>
      <c r="L11" s="11" t="s">
        <v>57</v>
      </c>
      <c r="M11" s="11" t="s">
        <v>58</v>
      </c>
      <c r="N11" s="8" t="s">
        <v>59</v>
      </c>
      <c r="O11" s="8" t="s">
        <v>13</v>
      </c>
      <c r="P11" s="8" t="s">
        <v>8</v>
      </c>
      <c r="Q11" s="8" t="s">
        <v>61</v>
      </c>
      <c r="R11" s="8" t="s">
        <v>60</v>
      </c>
    </row>
    <row r="12" spans="7:8" ht="14.25">
      <c r="G12" s="7" t="e">
        <f aca="true" t="shared" si="0" ref="G12:G27">IF(LEFT(C12,1)&lt;&gt;"P",DATE(MID(C12,1,2),MID(C12,3,2),MID(C12,5,2)),"")</f>
        <v>#VALUE!</v>
      </c>
      <c r="H12" s="8">
        <f aca="true" t="shared" si="1" ref="H12:H28">+IF(MID(C12,7,4)&gt;="5000","Male",IF(AND("0001"&lt;(MID(C12,7,4)),(MID(C12,7,4))&lt;"5000"),"Female",""))</f>
      </c>
    </row>
    <row r="13" spans="7:8" ht="14.25">
      <c r="G13" s="7" t="e">
        <f t="shared" si="0"/>
        <v>#VALUE!</v>
      </c>
      <c r="H13" s="8">
        <f t="shared" si="1"/>
      </c>
    </row>
    <row r="14" spans="7:8" ht="14.25">
      <c r="G14" s="7" t="e">
        <f t="shared" si="0"/>
        <v>#VALUE!</v>
      </c>
      <c r="H14" s="8">
        <f t="shared" si="1"/>
      </c>
    </row>
    <row r="15" spans="7:8" ht="14.25">
      <c r="G15" s="7" t="e">
        <f t="shared" si="0"/>
        <v>#VALUE!</v>
      </c>
      <c r="H15" s="8">
        <f t="shared" si="1"/>
      </c>
    </row>
    <row r="16" spans="7:8" ht="14.25">
      <c r="G16" s="7" t="e">
        <f t="shared" si="0"/>
        <v>#VALUE!</v>
      </c>
      <c r="H16" s="8">
        <f t="shared" si="1"/>
      </c>
    </row>
    <row r="17" spans="7:8" ht="14.25">
      <c r="G17" s="7" t="e">
        <f t="shared" si="0"/>
        <v>#VALUE!</v>
      </c>
      <c r="H17" s="8">
        <f t="shared" si="1"/>
      </c>
    </row>
    <row r="18" spans="7:8" ht="14.25">
      <c r="G18" s="7" t="e">
        <f t="shared" si="0"/>
        <v>#VALUE!</v>
      </c>
      <c r="H18" s="8">
        <f t="shared" si="1"/>
      </c>
    </row>
    <row r="19" spans="7:8" ht="14.25">
      <c r="G19" s="7" t="e">
        <f t="shared" si="0"/>
        <v>#VALUE!</v>
      </c>
      <c r="H19" s="8">
        <f t="shared" si="1"/>
      </c>
    </row>
    <row r="20" spans="7:8" ht="14.25">
      <c r="G20" s="7" t="e">
        <f t="shared" si="0"/>
        <v>#VALUE!</v>
      </c>
      <c r="H20" s="8">
        <f t="shared" si="1"/>
      </c>
    </row>
    <row r="21" spans="7:8" ht="14.25">
      <c r="G21" s="7" t="e">
        <f t="shared" si="0"/>
        <v>#VALUE!</v>
      </c>
      <c r="H21" s="8">
        <f t="shared" si="1"/>
      </c>
    </row>
    <row r="22" spans="7:8" ht="14.25">
      <c r="G22" s="7" t="e">
        <f t="shared" si="0"/>
        <v>#VALUE!</v>
      </c>
      <c r="H22" s="8">
        <f t="shared" si="1"/>
      </c>
    </row>
    <row r="23" spans="7:8" ht="14.25">
      <c r="G23" s="7" t="e">
        <f t="shared" si="0"/>
        <v>#VALUE!</v>
      </c>
      <c r="H23" s="8">
        <f t="shared" si="1"/>
      </c>
    </row>
    <row r="24" spans="7:8" ht="14.25">
      <c r="G24" s="7" t="e">
        <f t="shared" si="0"/>
        <v>#VALUE!</v>
      </c>
      <c r="H24" s="8">
        <f t="shared" si="1"/>
      </c>
    </row>
    <row r="25" spans="7:8" ht="14.25">
      <c r="G25" s="7" t="e">
        <f t="shared" si="0"/>
        <v>#VALUE!</v>
      </c>
      <c r="H25" s="8">
        <f t="shared" si="1"/>
      </c>
    </row>
    <row r="26" spans="7:8" ht="14.25">
      <c r="G26" s="7" t="e">
        <f t="shared" si="0"/>
        <v>#VALUE!</v>
      </c>
      <c r="H26" s="8">
        <f t="shared" si="1"/>
      </c>
    </row>
    <row r="27" spans="7:8" ht="14.25">
      <c r="G27" s="7" t="e">
        <f t="shared" si="0"/>
        <v>#VALUE!</v>
      </c>
      <c r="H27" s="8">
        <f t="shared" si="1"/>
      </c>
    </row>
    <row r="28" spans="7:8" ht="14.25">
      <c r="G28" s="7" t="e">
        <f>IF(LEFT(C28,1)&lt;&gt;"P",DATE(MID(C28,1,2),MID(C28,3,2),MID(C28,5,2)),"")</f>
        <v>#VALUE!</v>
      </c>
      <c r="H28" s="8">
        <f t="shared" si="1"/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2022-12-08T12:40:05Z</dcterms:modified>
  <cp:category/>
  <cp:version/>
  <cp:contentType/>
  <cp:contentStatus/>
</cp:coreProperties>
</file>